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2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R10" i="16" l="1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H15" i="12"/>
  <c r="I15" i="12"/>
  <c r="J15" i="12"/>
  <c r="K15" i="12"/>
  <c r="L15" i="12"/>
  <c r="M15" i="12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H14" i="11"/>
  <c r="I14" i="11"/>
  <c r="J14" i="11"/>
  <c r="K14" i="11"/>
  <c r="L14" i="11"/>
  <c r="M14" i="11"/>
  <c r="D14" i="11"/>
  <c r="AB15" i="11" l="1"/>
  <c r="J15" i="11"/>
  <c r="Z15" i="11"/>
  <c r="V15" i="11"/>
  <c r="L15" i="11"/>
  <c r="H15" i="11"/>
  <c r="K15" i="11"/>
  <c r="X15" i="11"/>
  <c r="AC15" i="11"/>
  <c r="AE15" i="11"/>
  <c r="AA15" i="11"/>
  <c r="W15" i="11"/>
  <c r="T15" i="11"/>
  <c r="Y15" i="11"/>
  <c r="AD15" i="11"/>
  <c r="I15" i="11"/>
  <c r="M15" i="11"/>
  <c r="U15" i="11"/>
  <c r="E14" i="11" l="1"/>
  <c r="AK15" i="12"/>
  <c r="D15" i="12"/>
  <c r="E15" i="12"/>
  <c r="F15" i="12"/>
  <c r="G15" i="12"/>
  <c r="N15" i="12"/>
  <c r="O15" i="12"/>
  <c r="P15" i="12"/>
  <c r="Q15" i="12"/>
  <c r="R15" i="12"/>
  <c r="AF15" i="12"/>
  <c r="AH15" i="12"/>
  <c r="AI15" i="12"/>
  <c r="AJ15" i="12"/>
  <c r="AG15" i="12"/>
  <c r="F14" i="11"/>
  <c r="G14" i="11"/>
  <c r="N14" i="11"/>
  <c r="N15" i="11" s="1"/>
  <c r="O14" i="11"/>
  <c r="O15" i="11" s="1"/>
  <c r="P14" i="11"/>
  <c r="P15" i="11" s="1"/>
  <c r="Q14" i="11"/>
  <c r="Q15" i="11" s="1"/>
  <c r="R14" i="11"/>
  <c r="R15" i="11" s="1"/>
  <c r="S14" i="11"/>
  <c r="S15" i="11" s="1"/>
  <c r="AF14" i="11"/>
  <c r="AF15" i="11" s="1"/>
  <c r="AG14" i="11"/>
  <c r="AG15" i="11" s="1"/>
  <c r="AH14" i="11"/>
  <c r="AH15" i="11" s="1"/>
  <c r="AI14" i="11"/>
  <c r="AI15" i="11" s="1"/>
  <c r="AJ14" i="11"/>
  <c r="AJ15" i="11" s="1"/>
  <c r="AK14" i="11"/>
  <c r="AK15" i="11" s="1"/>
  <c r="AI16" i="12" l="1"/>
  <c r="N16" i="12"/>
  <c r="R16" i="12"/>
  <c r="AH16" i="12"/>
  <c r="Q16" i="12"/>
  <c r="AG16" i="12"/>
  <c r="AF16" i="12"/>
  <c r="U16" i="12"/>
  <c r="M16" i="12"/>
  <c r="I16" i="12"/>
  <c r="AD16" i="12"/>
  <c r="Y16" i="12"/>
  <c r="T16" i="12"/>
  <c r="L16" i="12"/>
  <c r="H16" i="12"/>
  <c r="AC16" i="12"/>
  <c r="X16" i="12"/>
  <c r="AA16" i="12"/>
  <c r="AE16" i="12"/>
  <c r="Z16" i="12"/>
  <c r="V16" i="12"/>
  <c r="W16" i="12"/>
  <c r="K16" i="12"/>
  <c r="AJ16" i="12"/>
  <c r="O16" i="12"/>
  <c r="I13" i="16"/>
  <c r="F16" i="12"/>
  <c r="G16" i="12"/>
  <c r="D16" i="12"/>
  <c r="E16" i="12"/>
  <c r="G15" i="11"/>
  <c r="N13" i="16"/>
  <c r="J13" i="16"/>
  <c r="B13" i="16"/>
  <c r="F13" i="16"/>
  <c r="Q13" i="16"/>
  <c r="M13" i="16"/>
  <c r="E13" i="16"/>
  <c r="P13" i="16"/>
  <c r="C13" i="16"/>
  <c r="K13" i="16"/>
  <c r="O13" i="16"/>
  <c r="D13" i="16"/>
  <c r="H13" i="16"/>
  <c r="E15" i="11"/>
  <c r="D15" i="11"/>
  <c r="F15" i="11"/>
</calcChain>
</file>

<file path=xl/sharedStrings.xml><?xml version="1.0" encoding="utf-8"?>
<sst xmlns="http://schemas.openxmlformats.org/spreadsheetml/2006/main" count="161" uniqueCount="50">
  <si>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</si>
  <si>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</si>
  <si>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</si>
  <si>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</si>
  <si>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</si>
  <si>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</si>
  <si>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</si>
  <si>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</si>
  <si>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</si>
  <si>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</si>
  <si>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</si>
  <si>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</si>
  <si>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</si>
  <si>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</si>
  <si>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</si>
  <si>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</si>
  <si>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</si>
  <si>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</si>
  <si>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</si>
  <si>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</si>
  <si>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</si>
  <si>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</si>
  <si>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</si>
  <si>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</si>
  <si>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</si>
  <si>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</si>
  <si>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</si>
  <si>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</si>
  <si>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</si>
  <si>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</si>
  <si>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БАРЛЫҒЫ</t>
  </si>
  <si>
    <t xml:space="preserve">Жас ерекшелік топтары </t>
  </si>
  <si>
    <t xml:space="preserve">Ботақан </t>
  </si>
  <si>
    <t>қазақ</t>
  </si>
  <si>
    <t>Оқыту тілі____қазақ________________________________</t>
  </si>
  <si>
    <t>Оқыту тілі____қазақ____________</t>
  </si>
  <si>
    <t>бастапкы мониторинг жинағы</t>
  </si>
  <si>
    <t>МОНИТОРИНГ АРАЛЫК ЖИЫНТЫК</t>
  </si>
  <si>
    <r>
      <t xml:space="preserve">МДҰ атауы  </t>
    </r>
    <r>
      <rPr>
        <b/>
        <sz val="12"/>
        <color theme="1"/>
        <rFont val="Times New Roman"/>
        <family val="1"/>
        <charset val="204"/>
      </rPr>
      <t xml:space="preserve">ЖШС "АКНУР"  бөбекжай-бақшасы </t>
    </r>
  </si>
  <si>
    <t>Мекен-жайы__М.ГОРЬКИЙ ауылы, Әділет №31</t>
  </si>
  <si>
    <t>Әдіскерінің аты-жөні</t>
  </si>
  <si>
    <t>Балбөбек</t>
  </si>
  <si>
    <t>Ақбота</t>
  </si>
  <si>
    <r>
      <t>МДҰ атауы____</t>
    </r>
    <r>
      <rPr>
        <b/>
        <sz val="12"/>
        <color theme="1"/>
        <rFont val="Times New Roman"/>
        <family val="1"/>
        <charset val="204"/>
      </rPr>
      <t>ЖШС "Ақнұр"  бөбекжай-бақшасы</t>
    </r>
    <r>
      <rPr>
        <sz val="12"/>
        <color theme="1"/>
        <rFont val="Times New Roman"/>
        <family val="1"/>
        <charset val="204"/>
      </rPr>
      <t>________________</t>
    </r>
  </si>
  <si>
    <t>Әдіскерінің аты-жөні__</t>
  </si>
  <si>
    <t>Мекен-жайы__М.Горький ауылы, Әділет көшесі №31</t>
  </si>
  <si>
    <t>Әдіскерінің аты-жөні_</t>
  </si>
  <si>
    <r>
      <t>МДҰ атауы__</t>
    </r>
    <r>
      <rPr>
        <b/>
        <sz val="12"/>
        <color theme="1"/>
        <rFont val="Times New Roman"/>
        <family val="1"/>
        <charset val="204"/>
      </rPr>
      <t>ЖШС "Ақнұр" бөбекжай-бақшасы</t>
    </r>
    <r>
      <rPr>
        <sz val="12"/>
        <color theme="1"/>
        <rFont val="Times New Roman"/>
        <family val="1"/>
        <charset val="204"/>
      </rPr>
      <t xml:space="preserve"> ________________</t>
    </r>
  </si>
  <si>
    <t>Мекен-жайы____М.Горький ауылы, Әділет №31</t>
  </si>
  <si>
    <t xml:space="preserve">Мектепке дейінгі ұйым әдіскерінің ортаңғы топтары бойынша жинақтау парағы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</si>
</sst>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9524</xdr:colOff>
      <xdr:row>0</xdr:row>
      <xdr:rowOff>179075</xdr:rowOff>
    </xdr:from>
    <xdr:to>
      <xdr:col>18</xdr:col>
      <xdr:colOff>76199</xdr:colOff>
      <xdr:row>6</xdr:row>
      <xdr:rowOff>142875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7449" y="179075"/>
          <a:ext cx="1914525" cy="114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opLeftCell="K1" zoomScale="80" zoomScaleNormal="80" workbookViewId="0">
      <selection activeCell="K1" sqref="A1:XFD6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1" spans="1:37" ht="15.75" x14ac:dyDescent="0.25">
      <c r="A1" s="7"/>
      <c r="B1" s="42" t="s">
        <v>49</v>
      </c>
      <c r="C1" s="42"/>
      <c r="D1" s="42"/>
      <c r="E1" s="42"/>
      <c r="F1" s="42"/>
      <c r="G1" s="7"/>
      <c r="H1" s="7"/>
      <c r="I1" s="7"/>
      <c r="J1" s="7"/>
      <c r="K1" s="7"/>
      <c r="L1" s="7"/>
      <c r="M1" s="7"/>
      <c r="N1" s="2"/>
      <c r="O1" s="3" t="s">
        <v>47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3" t="s">
        <v>16</v>
      </c>
      <c r="AK1" s="43"/>
    </row>
    <row r="2" spans="1:37" ht="15.75" x14ac:dyDescent="0.25">
      <c r="A2" s="3"/>
      <c r="B2" s="44" t="s">
        <v>46</v>
      </c>
      <c r="C2" s="44"/>
      <c r="D2" s="44"/>
      <c r="E2" s="44"/>
      <c r="F2" s="44"/>
      <c r="G2" s="3"/>
      <c r="H2" s="3"/>
      <c r="I2" s="3"/>
      <c r="J2" s="3"/>
      <c r="K2" s="3"/>
      <c r="L2" s="3"/>
      <c r="M2" s="3"/>
      <c r="N2" s="3"/>
      <c r="O2" s="44" t="s">
        <v>48</v>
      </c>
      <c r="P2" s="44"/>
      <c r="Q2" s="44"/>
      <c r="R2" s="44"/>
      <c r="S2" s="44"/>
      <c r="T2" s="44"/>
      <c r="U2" s="44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3"/>
      <c r="AJ2" s="3"/>
      <c r="AK2" s="3"/>
    </row>
    <row r="3" spans="1:37" ht="15.75" x14ac:dyDescent="0.25">
      <c r="A3" s="23" t="s">
        <v>36</v>
      </c>
      <c r="G3" s="3"/>
      <c r="H3" s="3"/>
      <c r="I3" s="3"/>
      <c r="J3" s="3"/>
      <c r="K3" s="3"/>
      <c r="L3" s="3"/>
      <c r="M3" s="3"/>
      <c r="N3" s="3"/>
      <c r="O3" s="17" t="s">
        <v>21</v>
      </c>
      <c r="P3" s="17" t="s">
        <v>33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3"/>
      <c r="AI3" s="3"/>
      <c r="AJ3" s="3"/>
      <c r="AK3" s="3"/>
    </row>
    <row r="4" spans="1:37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.75" x14ac:dyDescent="0.25">
      <c r="A5" s="3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customHeight="1" x14ac:dyDescent="0.25">
      <c r="A6" s="31" t="s">
        <v>0</v>
      </c>
      <c r="B6" s="27" t="s">
        <v>2</v>
      </c>
      <c r="C6" s="27" t="s">
        <v>3</v>
      </c>
      <c r="D6" s="27" t="s">
        <v>9</v>
      </c>
      <c r="E6" s="27" t="s">
        <v>4</v>
      </c>
      <c r="F6" s="27"/>
      <c r="G6" s="27"/>
      <c r="H6" s="32" t="s">
        <v>7</v>
      </c>
      <c r="I6" s="33"/>
      <c r="J6" s="33"/>
      <c r="K6" s="33"/>
      <c r="L6" s="33"/>
      <c r="M6" s="33"/>
      <c r="N6" s="33"/>
      <c r="O6" s="33"/>
      <c r="P6" s="34"/>
      <c r="Q6" s="27" t="s">
        <v>5</v>
      </c>
      <c r="R6" s="27"/>
      <c r="S6" s="27"/>
      <c r="T6" s="32" t="s">
        <v>8</v>
      </c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4"/>
      <c r="AI6" s="27" t="s">
        <v>6</v>
      </c>
      <c r="AJ6" s="27"/>
      <c r="AK6" s="27"/>
    </row>
    <row r="7" spans="1:37" ht="15.75" customHeight="1" x14ac:dyDescent="0.25">
      <c r="A7" s="31"/>
      <c r="B7" s="27"/>
      <c r="C7" s="27"/>
      <c r="D7" s="27"/>
      <c r="E7" s="39" t="s">
        <v>13</v>
      </c>
      <c r="F7" s="39" t="s">
        <v>14</v>
      </c>
      <c r="G7" s="39" t="s">
        <v>15</v>
      </c>
      <c r="H7" s="35" t="s">
        <v>17</v>
      </c>
      <c r="I7" s="36"/>
      <c r="J7" s="36"/>
      <c r="K7" s="33" t="s">
        <v>18</v>
      </c>
      <c r="L7" s="33"/>
      <c r="M7" s="34"/>
      <c r="N7" s="41" t="s">
        <v>22</v>
      </c>
      <c r="O7" s="37"/>
      <c r="P7" s="38"/>
      <c r="Q7" s="39" t="s">
        <v>13</v>
      </c>
      <c r="R7" s="39" t="s">
        <v>14</v>
      </c>
      <c r="S7" s="39" t="s">
        <v>15</v>
      </c>
      <c r="T7" s="45" t="s">
        <v>23</v>
      </c>
      <c r="U7" s="45"/>
      <c r="V7" s="45"/>
      <c r="W7" s="45" t="s">
        <v>19</v>
      </c>
      <c r="X7" s="45"/>
      <c r="Y7" s="45"/>
      <c r="Z7" s="31" t="s">
        <v>24</v>
      </c>
      <c r="AA7" s="31"/>
      <c r="AB7" s="31"/>
      <c r="AC7" s="31" t="s">
        <v>25</v>
      </c>
      <c r="AD7" s="31"/>
      <c r="AE7" s="31"/>
      <c r="AF7" s="37" t="s">
        <v>20</v>
      </c>
      <c r="AG7" s="37"/>
      <c r="AH7" s="38"/>
      <c r="AI7" s="39" t="s">
        <v>13</v>
      </c>
      <c r="AJ7" s="39" t="s">
        <v>14</v>
      </c>
      <c r="AK7" s="39" t="s">
        <v>15</v>
      </c>
    </row>
    <row r="8" spans="1:37" ht="115.5" customHeight="1" x14ac:dyDescent="0.25">
      <c r="A8" s="31"/>
      <c r="B8" s="27"/>
      <c r="C8" s="27"/>
      <c r="D8" s="27"/>
      <c r="E8" s="40"/>
      <c r="F8" s="40"/>
      <c r="G8" s="40"/>
      <c r="H8" s="1" t="s">
        <v>13</v>
      </c>
      <c r="I8" s="1" t="s">
        <v>14</v>
      </c>
      <c r="J8" s="1" t="s">
        <v>15</v>
      </c>
      <c r="K8" s="1" t="s">
        <v>13</v>
      </c>
      <c r="L8" s="1" t="s">
        <v>14</v>
      </c>
      <c r="M8" s="1" t="s">
        <v>15</v>
      </c>
      <c r="N8" s="1" t="s">
        <v>13</v>
      </c>
      <c r="O8" s="1" t="s">
        <v>14</v>
      </c>
      <c r="P8" s="1" t="s">
        <v>15</v>
      </c>
      <c r="Q8" s="40"/>
      <c r="R8" s="40"/>
      <c r="S8" s="40"/>
      <c r="T8" s="1" t="s">
        <v>13</v>
      </c>
      <c r="U8" s="1" t="s">
        <v>14</v>
      </c>
      <c r="V8" s="1" t="s">
        <v>15</v>
      </c>
      <c r="W8" s="1" t="s">
        <v>13</v>
      </c>
      <c r="X8" s="1" t="s">
        <v>14</v>
      </c>
      <c r="Y8" s="1" t="s">
        <v>15</v>
      </c>
      <c r="Z8" s="1" t="s">
        <v>13</v>
      </c>
      <c r="AA8" s="1" t="s">
        <v>14</v>
      </c>
      <c r="AB8" s="1" t="s">
        <v>15</v>
      </c>
      <c r="AC8" s="1" t="s">
        <v>13</v>
      </c>
      <c r="AD8" s="1" t="s">
        <v>14</v>
      </c>
      <c r="AE8" s="1" t="s">
        <v>15</v>
      </c>
      <c r="AF8" s="1" t="s">
        <v>13</v>
      </c>
      <c r="AG8" s="1" t="s">
        <v>14</v>
      </c>
      <c r="AH8" s="1" t="s">
        <v>15</v>
      </c>
      <c r="AI8" s="40"/>
      <c r="AJ8" s="40"/>
      <c r="AK8" s="40"/>
    </row>
    <row r="9" spans="1:37" ht="15.75" x14ac:dyDescent="0.25">
      <c r="A9" s="5">
        <v>1</v>
      </c>
      <c r="B9" s="1" t="s">
        <v>41</v>
      </c>
      <c r="C9" s="1"/>
      <c r="D9" s="11">
        <v>25</v>
      </c>
      <c r="E9" s="11">
        <v>8</v>
      </c>
      <c r="F9" s="11">
        <v>12</v>
      </c>
      <c r="G9" s="11">
        <v>5</v>
      </c>
      <c r="H9" s="11">
        <v>8</v>
      </c>
      <c r="I9" s="11">
        <v>12</v>
      </c>
      <c r="J9" s="11">
        <v>5</v>
      </c>
      <c r="K9" s="11">
        <v>9</v>
      </c>
      <c r="L9" s="11">
        <v>12</v>
      </c>
      <c r="M9" s="11">
        <v>4</v>
      </c>
      <c r="N9" s="11">
        <v>9</v>
      </c>
      <c r="O9" s="11">
        <v>11</v>
      </c>
      <c r="P9" s="11">
        <v>5</v>
      </c>
      <c r="Q9" s="11">
        <v>8</v>
      </c>
      <c r="R9" s="11">
        <v>12</v>
      </c>
      <c r="S9" s="11">
        <v>5</v>
      </c>
      <c r="T9" s="11">
        <v>8</v>
      </c>
      <c r="U9" s="11">
        <v>12</v>
      </c>
      <c r="V9" s="11">
        <v>5</v>
      </c>
      <c r="W9" s="11">
        <v>9</v>
      </c>
      <c r="X9" s="11">
        <v>12</v>
      </c>
      <c r="Y9" s="11">
        <v>4</v>
      </c>
      <c r="Z9" s="11">
        <v>10</v>
      </c>
      <c r="AA9" s="11">
        <v>11</v>
      </c>
      <c r="AB9" s="11">
        <v>4</v>
      </c>
      <c r="AC9" s="11">
        <v>9</v>
      </c>
      <c r="AD9" s="11">
        <v>12</v>
      </c>
      <c r="AE9" s="11">
        <v>4</v>
      </c>
      <c r="AF9" s="11">
        <v>8</v>
      </c>
      <c r="AG9" s="11">
        <v>12</v>
      </c>
      <c r="AH9" s="11">
        <v>5</v>
      </c>
      <c r="AI9" s="11">
        <v>9</v>
      </c>
      <c r="AJ9" s="11">
        <v>12</v>
      </c>
      <c r="AK9" s="11">
        <v>4</v>
      </c>
    </row>
    <row r="10" spans="1:37" ht="15.75" x14ac:dyDescent="0.25">
      <c r="A10" s="5">
        <v>2</v>
      </c>
      <c r="B10" s="1" t="s">
        <v>42</v>
      </c>
      <c r="C10" s="1"/>
      <c r="D10" s="11">
        <v>25</v>
      </c>
      <c r="E10" s="11">
        <v>8</v>
      </c>
      <c r="F10" s="11">
        <v>12</v>
      </c>
      <c r="G10" s="11">
        <v>5</v>
      </c>
      <c r="H10" s="11">
        <v>8</v>
      </c>
      <c r="I10" s="11">
        <v>12</v>
      </c>
      <c r="J10" s="11">
        <v>5</v>
      </c>
      <c r="K10" s="11">
        <v>10</v>
      </c>
      <c r="L10" s="11">
        <v>12</v>
      </c>
      <c r="M10" s="11">
        <v>3</v>
      </c>
      <c r="N10" s="11">
        <v>9</v>
      </c>
      <c r="O10" s="11">
        <v>11</v>
      </c>
      <c r="P10" s="11">
        <v>5</v>
      </c>
      <c r="Q10" s="11">
        <v>8</v>
      </c>
      <c r="R10" s="11">
        <v>12</v>
      </c>
      <c r="S10" s="11">
        <v>5</v>
      </c>
      <c r="T10" s="11">
        <v>8</v>
      </c>
      <c r="U10" s="11">
        <v>12</v>
      </c>
      <c r="V10" s="11">
        <v>5</v>
      </c>
      <c r="W10" s="11">
        <v>10</v>
      </c>
      <c r="X10" s="11">
        <v>12</v>
      </c>
      <c r="Y10" s="11">
        <v>3</v>
      </c>
      <c r="Z10" s="11">
        <v>10</v>
      </c>
      <c r="AA10" s="11">
        <v>11</v>
      </c>
      <c r="AB10" s="11">
        <v>4</v>
      </c>
      <c r="AC10" s="11">
        <v>10</v>
      </c>
      <c r="AD10" s="11">
        <v>12</v>
      </c>
      <c r="AE10" s="11">
        <v>3</v>
      </c>
      <c r="AF10" s="11">
        <v>8</v>
      </c>
      <c r="AG10" s="11">
        <v>12</v>
      </c>
      <c r="AH10" s="11">
        <v>5</v>
      </c>
      <c r="AI10" s="11">
        <v>10</v>
      </c>
      <c r="AJ10" s="11">
        <v>12</v>
      </c>
      <c r="AK10" s="11">
        <v>3</v>
      </c>
    </row>
    <row r="11" spans="1:37" ht="15.75" x14ac:dyDescent="0.25">
      <c r="A11" s="5">
        <v>3</v>
      </c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4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7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28" t="s">
        <v>1</v>
      </c>
      <c r="B14" s="29"/>
      <c r="C14" s="30"/>
      <c r="D14" s="13">
        <f t="shared" ref="D14:AK14" si="0">SUM(D9:D13)</f>
        <v>50</v>
      </c>
      <c r="E14" s="11">
        <f t="shared" si="0"/>
        <v>16</v>
      </c>
      <c r="F14" s="11">
        <f t="shared" si="0"/>
        <v>24</v>
      </c>
      <c r="G14" s="11">
        <f t="shared" si="0"/>
        <v>10</v>
      </c>
      <c r="H14" s="11">
        <f t="shared" si="0"/>
        <v>16</v>
      </c>
      <c r="I14" s="11">
        <f t="shared" si="0"/>
        <v>24</v>
      </c>
      <c r="J14" s="11">
        <f t="shared" si="0"/>
        <v>10</v>
      </c>
      <c r="K14" s="11">
        <f t="shared" si="0"/>
        <v>19</v>
      </c>
      <c r="L14" s="11">
        <f t="shared" si="0"/>
        <v>24</v>
      </c>
      <c r="M14" s="11">
        <f t="shared" si="0"/>
        <v>7</v>
      </c>
      <c r="N14" s="11">
        <f t="shared" si="0"/>
        <v>18</v>
      </c>
      <c r="O14" s="11">
        <f t="shared" si="0"/>
        <v>22</v>
      </c>
      <c r="P14" s="11">
        <f t="shared" si="0"/>
        <v>10</v>
      </c>
      <c r="Q14" s="11">
        <f t="shared" si="0"/>
        <v>16</v>
      </c>
      <c r="R14" s="11">
        <f t="shared" si="0"/>
        <v>24</v>
      </c>
      <c r="S14" s="11">
        <f t="shared" si="0"/>
        <v>10</v>
      </c>
      <c r="T14" s="11">
        <f t="shared" si="0"/>
        <v>16</v>
      </c>
      <c r="U14" s="11">
        <f t="shared" si="0"/>
        <v>24</v>
      </c>
      <c r="V14" s="11">
        <f t="shared" si="0"/>
        <v>10</v>
      </c>
      <c r="W14" s="11">
        <f t="shared" si="0"/>
        <v>19</v>
      </c>
      <c r="X14" s="11">
        <f t="shared" si="0"/>
        <v>24</v>
      </c>
      <c r="Y14" s="11">
        <f t="shared" si="0"/>
        <v>7</v>
      </c>
      <c r="Z14" s="11">
        <f t="shared" si="0"/>
        <v>20</v>
      </c>
      <c r="AA14" s="11">
        <f t="shared" si="0"/>
        <v>22</v>
      </c>
      <c r="AB14" s="11">
        <f t="shared" si="0"/>
        <v>8</v>
      </c>
      <c r="AC14" s="11">
        <f t="shared" si="0"/>
        <v>19</v>
      </c>
      <c r="AD14" s="11">
        <f t="shared" si="0"/>
        <v>24</v>
      </c>
      <c r="AE14" s="11">
        <f t="shared" si="0"/>
        <v>7</v>
      </c>
      <c r="AF14" s="11">
        <f t="shared" si="0"/>
        <v>16</v>
      </c>
      <c r="AG14" s="11">
        <f t="shared" si="0"/>
        <v>24</v>
      </c>
      <c r="AH14" s="11">
        <f t="shared" si="0"/>
        <v>10</v>
      </c>
      <c r="AI14" s="11">
        <f t="shared" si="0"/>
        <v>19</v>
      </c>
      <c r="AJ14" s="11">
        <f t="shared" si="0"/>
        <v>24</v>
      </c>
      <c r="AK14" s="11">
        <f t="shared" si="0"/>
        <v>7</v>
      </c>
    </row>
    <row r="15" spans="1:37" ht="18.75" customHeight="1" x14ac:dyDescent="0.25">
      <c r="A15" s="25" t="s">
        <v>10</v>
      </c>
      <c r="B15" s="26"/>
      <c r="C15" s="26"/>
      <c r="D15" s="15">
        <f>D14*100/D14</f>
        <v>100</v>
      </c>
      <c r="E15" s="12">
        <f>E14*100/D14</f>
        <v>32</v>
      </c>
      <c r="F15" s="12">
        <f>F14*100/D14</f>
        <v>48</v>
      </c>
      <c r="G15" s="12">
        <f>G14*100/D14</f>
        <v>20</v>
      </c>
      <c r="H15" s="12">
        <f>H14*100/D14</f>
        <v>32</v>
      </c>
      <c r="I15" s="12">
        <f>I14*100/D14</f>
        <v>48</v>
      </c>
      <c r="J15" s="12">
        <f>J14*100/D14</f>
        <v>20</v>
      </c>
      <c r="K15" s="12">
        <f>K14*100/D14</f>
        <v>38</v>
      </c>
      <c r="L15" s="12">
        <f>L14*100/D14</f>
        <v>48</v>
      </c>
      <c r="M15" s="12">
        <f>M14*100/D14</f>
        <v>14</v>
      </c>
      <c r="N15" s="12">
        <f>N14*100/D14</f>
        <v>36</v>
      </c>
      <c r="O15" s="12">
        <f>O14*100/D14</f>
        <v>44</v>
      </c>
      <c r="P15" s="12">
        <f>P14*100/D14</f>
        <v>20</v>
      </c>
      <c r="Q15" s="12">
        <f>Q14*100/D14</f>
        <v>32</v>
      </c>
      <c r="R15" s="12">
        <f>R14*100/D14</f>
        <v>48</v>
      </c>
      <c r="S15" s="12">
        <f>S14*100/D14</f>
        <v>20</v>
      </c>
      <c r="T15" s="12">
        <f>T14*100/D14</f>
        <v>32</v>
      </c>
      <c r="U15" s="12">
        <f>U14*100/D14</f>
        <v>48</v>
      </c>
      <c r="V15" s="12">
        <f>V14*100/D14</f>
        <v>20</v>
      </c>
      <c r="W15" s="12">
        <f>W14*100/D14</f>
        <v>38</v>
      </c>
      <c r="X15" s="12">
        <f>X14*100/D14</f>
        <v>48</v>
      </c>
      <c r="Y15" s="12">
        <f>Y14*100/D14</f>
        <v>14</v>
      </c>
      <c r="Z15" s="12">
        <f>Z14*100/D14</f>
        <v>40</v>
      </c>
      <c r="AA15" s="12">
        <f>AA14*100/D14</f>
        <v>44</v>
      </c>
      <c r="AB15" s="12">
        <f>AB14*100/D14</f>
        <v>16</v>
      </c>
      <c r="AC15" s="12">
        <f>AC14*100/D14</f>
        <v>38</v>
      </c>
      <c r="AD15" s="12">
        <f>AD14*100/D14</f>
        <v>48</v>
      </c>
      <c r="AE15" s="12">
        <f>AE14*100/D14</f>
        <v>14</v>
      </c>
      <c r="AF15" s="12">
        <f>AF14*100/D14</f>
        <v>32</v>
      </c>
      <c r="AG15" s="12">
        <f>AG14*100/D14</f>
        <v>48</v>
      </c>
      <c r="AH15" s="12">
        <f>AH14*100/D14</f>
        <v>20</v>
      </c>
      <c r="AI15" s="12">
        <f>AI14*100/D14</f>
        <v>38</v>
      </c>
      <c r="AJ15" s="12">
        <f>AJ14*100/D14</f>
        <v>48</v>
      </c>
      <c r="AK15" s="12">
        <f>AK14*100/D14</f>
        <v>14</v>
      </c>
    </row>
  </sheetData>
  <mergeCells count="32">
    <mergeCell ref="AK7:AK8"/>
    <mergeCell ref="N7:P7"/>
    <mergeCell ref="B1:F1"/>
    <mergeCell ref="AJ1:AK1"/>
    <mergeCell ref="B2:F2"/>
    <mergeCell ref="O2:U2"/>
    <mergeCell ref="W7:Y7"/>
    <mergeCell ref="T7:V7"/>
    <mergeCell ref="T6:AH6"/>
    <mergeCell ref="E7:E8"/>
    <mergeCell ref="F7:F8"/>
    <mergeCell ref="G7:G8"/>
    <mergeCell ref="Q7:Q8"/>
    <mergeCell ref="R7:R8"/>
    <mergeCell ref="S7:S8"/>
    <mergeCell ref="Z7:AB7"/>
    <mergeCell ref="A15:C15"/>
    <mergeCell ref="AI6:AK6"/>
    <mergeCell ref="A14:C14"/>
    <mergeCell ref="A6:A8"/>
    <mergeCell ref="B6:B8"/>
    <mergeCell ref="C6:C8"/>
    <mergeCell ref="D6:D8"/>
    <mergeCell ref="E6:G6"/>
    <mergeCell ref="Q6:S6"/>
    <mergeCell ref="H6:P6"/>
    <mergeCell ref="H7:J7"/>
    <mergeCell ref="K7:M7"/>
    <mergeCell ref="AF7:AH7"/>
    <mergeCell ref="AC7:AE7"/>
    <mergeCell ref="AI7:AI8"/>
    <mergeCell ref="AJ7:AJ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zoomScale="80" zoomScaleNormal="80" workbookViewId="0">
      <selection activeCell="A2" sqref="A2:XFD4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29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44" t="s">
        <v>43</v>
      </c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3" t="s">
        <v>16</v>
      </c>
      <c r="AK2" s="43"/>
    </row>
    <row r="3" spans="1:37" ht="15.75" x14ac:dyDescent="0.25">
      <c r="A3" s="3"/>
      <c r="B3" s="44" t="s">
        <v>44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45</v>
      </c>
      <c r="P3" s="44"/>
      <c r="Q3" s="44"/>
      <c r="R3" s="44"/>
      <c r="S3" s="44"/>
      <c r="T3" s="4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7" t="s">
        <v>34</v>
      </c>
      <c r="P4" s="47"/>
      <c r="Q4" s="47"/>
      <c r="R4" s="47"/>
      <c r="S4" s="47"/>
      <c r="T4" s="4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1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2" t="s">
        <v>7</v>
      </c>
      <c r="I7" s="33"/>
      <c r="J7" s="33"/>
      <c r="K7" s="33"/>
      <c r="L7" s="33"/>
      <c r="M7" s="33"/>
      <c r="N7" s="33"/>
      <c r="O7" s="33"/>
      <c r="P7" s="34"/>
      <c r="Q7" s="27" t="s">
        <v>5</v>
      </c>
      <c r="R7" s="27"/>
      <c r="S7" s="27"/>
      <c r="T7" s="32" t="s">
        <v>8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7" t="s">
        <v>6</v>
      </c>
      <c r="AJ7" s="27"/>
      <c r="AK7" s="27"/>
    </row>
    <row r="8" spans="1:37" ht="15.75" customHeight="1" x14ac:dyDescent="0.25">
      <c r="A8" s="31"/>
      <c r="B8" s="27"/>
      <c r="C8" s="27"/>
      <c r="D8" s="27"/>
      <c r="E8" s="39" t="s">
        <v>13</v>
      </c>
      <c r="F8" s="39" t="s">
        <v>14</v>
      </c>
      <c r="G8" s="39" t="s">
        <v>15</v>
      </c>
      <c r="H8" s="45" t="s">
        <v>17</v>
      </c>
      <c r="I8" s="45"/>
      <c r="J8" s="45"/>
      <c r="K8" s="27" t="s">
        <v>18</v>
      </c>
      <c r="L8" s="27"/>
      <c r="M8" s="27"/>
      <c r="N8" s="31" t="s">
        <v>22</v>
      </c>
      <c r="O8" s="31"/>
      <c r="P8" s="31"/>
      <c r="Q8" s="39" t="s">
        <v>13</v>
      </c>
      <c r="R8" s="39" t="s">
        <v>14</v>
      </c>
      <c r="S8" s="39" t="s">
        <v>15</v>
      </c>
      <c r="T8" s="45" t="s">
        <v>23</v>
      </c>
      <c r="U8" s="45"/>
      <c r="V8" s="45"/>
      <c r="W8" s="45" t="s">
        <v>19</v>
      </c>
      <c r="X8" s="45"/>
      <c r="Y8" s="45"/>
      <c r="Z8" s="31" t="s">
        <v>24</v>
      </c>
      <c r="AA8" s="31"/>
      <c r="AB8" s="31"/>
      <c r="AC8" s="31" t="s">
        <v>25</v>
      </c>
      <c r="AD8" s="31"/>
      <c r="AE8" s="31"/>
      <c r="AF8" s="37" t="s">
        <v>20</v>
      </c>
      <c r="AG8" s="37"/>
      <c r="AH8" s="38"/>
      <c r="AI8" s="39" t="s">
        <v>13</v>
      </c>
      <c r="AJ8" s="39" t="s">
        <v>14</v>
      </c>
      <c r="AK8" s="39" t="s">
        <v>15</v>
      </c>
    </row>
    <row r="9" spans="1:37" ht="114.75" customHeight="1" x14ac:dyDescent="0.25">
      <c r="A9" s="31"/>
      <c r="B9" s="27"/>
      <c r="C9" s="27"/>
      <c r="D9" s="27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1</v>
      </c>
      <c r="B10" s="6" t="s">
        <v>32</v>
      </c>
      <c r="C10" s="22"/>
      <c r="D10" s="11">
        <v>25</v>
      </c>
      <c r="E10" s="11">
        <v>12</v>
      </c>
      <c r="F10" s="11">
        <v>8</v>
      </c>
      <c r="G10" s="11">
        <v>5</v>
      </c>
      <c r="H10" s="11">
        <v>12</v>
      </c>
      <c r="I10" s="11">
        <v>8</v>
      </c>
      <c r="J10" s="11">
        <v>5</v>
      </c>
      <c r="K10" s="11">
        <v>12</v>
      </c>
      <c r="L10" s="11">
        <v>8</v>
      </c>
      <c r="M10" s="11">
        <v>5</v>
      </c>
      <c r="N10" s="11">
        <v>12</v>
      </c>
      <c r="O10" s="11">
        <v>8</v>
      </c>
      <c r="P10" s="11">
        <v>5</v>
      </c>
      <c r="Q10" s="11">
        <v>12</v>
      </c>
      <c r="R10" s="11">
        <v>8</v>
      </c>
      <c r="S10" s="11">
        <v>5</v>
      </c>
      <c r="T10" s="11">
        <v>12</v>
      </c>
      <c r="U10" s="11">
        <v>8</v>
      </c>
      <c r="V10" s="11">
        <v>5</v>
      </c>
      <c r="W10" s="11">
        <v>13</v>
      </c>
      <c r="X10" s="11">
        <v>8</v>
      </c>
      <c r="Y10" s="11">
        <v>4</v>
      </c>
      <c r="Z10" s="11">
        <v>13</v>
      </c>
      <c r="AA10" s="11">
        <v>8</v>
      </c>
      <c r="AB10" s="11">
        <v>4</v>
      </c>
      <c r="AC10" s="11">
        <v>12</v>
      </c>
      <c r="AD10" s="11">
        <v>8</v>
      </c>
      <c r="AE10" s="11">
        <v>5</v>
      </c>
      <c r="AF10" s="11">
        <v>13</v>
      </c>
      <c r="AG10" s="11">
        <v>8</v>
      </c>
      <c r="AH10" s="11">
        <v>4</v>
      </c>
      <c r="AI10" s="11">
        <v>13</v>
      </c>
      <c r="AJ10" s="11">
        <v>8</v>
      </c>
      <c r="AK10" s="11">
        <v>4</v>
      </c>
    </row>
    <row r="11" spans="1:37" ht="15.75" x14ac:dyDescent="0.25">
      <c r="A11" s="5">
        <v>2</v>
      </c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6"/>
      <c r="C12" s="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6"/>
      <c r="C13" s="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28" t="s">
        <v>1</v>
      </c>
      <c r="B15" s="29"/>
      <c r="C15" s="30"/>
      <c r="D15" s="13">
        <f t="shared" ref="D15:R15" si="0">SUM(D10:D14)</f>
        <v>25</v>
      </c>
      <c r="E15" s="11">
        <f t="shared" si="0"/>
        <v>12</v>
      </c>
      <c r="F15" s="11">
        <f t="shared" si="0"/>
        <v>8</v>
      </c>
      <c r="G15" s="11">
        <f t="shared" si="0"/>
        <v>5</v>
      </c>
      <c r="H15" s="11">
        <f t="shared" si="0"/>
        <v>12</v>
      </c>
      <c r="I15" s="11">
        <f t="shared" si="0"/>
        <v>8</v>
      </c>
      <c r="J15" s="11">
        <f t="shared" si="0"/>
        <v>5</v>
      </c>
      <c r="K15" s="11">
        <f t="shared" si="0"/>
        <v>12</v>
      </c>
      <c r="L15" s="11">
        <f t="shared" si="0"/>
        <v>8</v>
      </c>
      <c r="M15" s="11">
        <f t="shared" si="0"/>
        <v>5</v>
      </c>
      <c r="N15" s="11">
        <f t="shared" si="0"/>
        <v>12</v>
      </c>
      <c r="O15" s="11">
        <f t="shared" si="0"/>
        <v>8</v>
      </c>
      <c r="P15" s="11">
        <f t="shared" si="0"/>
        <v>5</v>
      </c>
      <c r="Q15" s="11">
        <f t="shared" si="0"/>
        <v>12</v>
      </c>
      <c r="R15" s="11">
        <f t="shared" si="0"/>
        <v>8</v>
      </c>
      <c r="S15" s="11">
        <v>2</v>
      </c>
      <c r="T15" s="11">
        <f t="shared" ref="T15:AK15" si="1">SUM(T10:T14)</f>
        <v>12</v>
      </c>
      <c r="U15" s="11">
        <f t="shared" si="1"/>
        <v>8</v>
      </c>
      <c r="V15" s="11">
        <f t="shared" si="1"/>
        <v>5</v>
      </c>
      <c r="W15" s="11">
        <f t="shared" si="1"/>
        <v>13</v>
      </c>
      <c r="X15" s="11">
        <f t="shared" si="1"/>
        <v>8</v>
      </c>
      <c r="Y15" s="11">
        <f t="shared" si="1"/>
        <v>4</v>
      </c>
      <c r="Z15" s="11">
        <f t="shared" si="1"/>
        <v>13</v>
      </c>
      <c r="AA15" s="11">
        <f t="shared" si="1"/>
        <v>8</v>
      </c>
      <c r="AB15" s="11">
        <f t="shared" si="1"/>
        <v>4</v>
      </c>
      <c r="AC15" s="11">
        <f t="shared" si="1"/>
        <v>12</v>
      </c>
      <c r="AD15" s="11">
        <f t="shared" si="1"/>
        <v>8</v>
      </c>
      <c r="AE15" s="11">
        <f t="shared" si="1"/>
        <v>5</v>
      </c>
      <c r="AF15" s="11">
        <f t="shared" si="1"/>
        <v>13</v>
      </c>
      <c r="AG15" s="11">
        <f t="shared" si="1"/>
        <v>8</v>
      </c>
      <c r="AH15" s="11">
        <f t="shared" si="1"/>
        <v>4</v>
      </c>
      <c r="AI15" s="11">
        <f t="shared" si="1"/>
        <v>13</v>
      </c>
      <c r="AJ15" s="11">
        <f t="shared" si="1"/>
        <v>8</v>
      </c>
      <c r="AK15" s="11">
        <f t="shared" si="1"/>
        <v>4</v>
      </c>
    </row>
    <row r="16" spans="1:37" ht="21.75" customHeight="1" x14ac:dyDescent="0.25">
      <c r="A16" s="46" t="s">
        <v>10</v>
      </c>
      <c r="B16" s="46"/>
      <c r="C16" s="46"/>
      <c r="D16" s="15">
        <f>D15*100/D15</f>
        <v>100</v>
      </c>
      <c r="E16" s="12">
        <f>E15*100/D15</f>
        <v>48</v>
      </c>
      <c r="F16" s="12">
        <f>F15*100/D15</f>
        <v>32</v>
      </c>
      <c r="G16" s="12">
        <f>G15*100/D15</f>
        <v>20</v>
      </c>
      <c r="H16" s="12">
        <f>H15*100/D15</f>
        <v>48</v>
      </c>
      <c r="I16" s="12">
        <f>I15*100/D15</f>
        <v>32</v>
      </c>
      <c r="J16" s="12">
        <v>7</v>
      </c>
      <c r="K16" s="12">
        <f>K15*100/D15</f>
        <v>48</v>
      </c>
      <c r="L16" s="12">
        <f>L15*100/D15</f>
        <v>32</v>
      </c>
      <c r="M16" s="12">
        <f>M15*100/D15</f>
        <v>20</v>
      </c>
      <c r="N16" s="12">
        <f>N15*100/D15</f>
        <v>48</v>
      </c>
      <c r="O16" s="12">
        <f>O15*100/D15</f>
        <v>32</v>
      </c>
      <c r="P16" s="12">
        <v>9</v>
      </c>
      <c r="Q16" s="12">
        <f>Q15*100/D15</f>
        <v>48</v>
      </c>
      <c r="R16" s="12">
        <f>R15*100/D15</f>
        <v>32</v>
      </c>
      <c r="S16" s="12">
        <v>3</v>
      </c>
      <c r="T16" s="12">
        <f>T15*100/D15</f>
        <v>48</v>
      </c>
      <c r="U16" s="12">
        <f>U15*100/D15</f>
        <v>32</v>
      </c>
      <c r="V16" s="12">
        <f>V15*100/D15</f>
        <v>20</v>
      </c>
      <c r="W16" s="12">
        <f>W15*100/D15</f>
        <v>52</v>
      </c>
      <c r="X16" s="12">
        <f>X15*100/D15</f>
        <v>32</v>
      </c>
      <c r="Y16" s="12">
        <f>Y15*100/D15</f>
        <v>16</v>
      </c>
      <c r="Z16" s="12">
        <f>Z15*100/D15</f>
        <v>52</v>
      </c>
      <c r="AA16" s="12">
        <f>AA15*100/D15</f>
        <v>32</v>
      </c>
      <c r="AB16" s="12">
        <v>18</v>
      </c>
      <c r="AC16" s="12">
        <f>AC15*100/D15</f>
        <v>48</v>
      </c>
      <c r="AD16" s="12">
        <f>AD15*100/D15</f>
        <v>32</v>
      </c>
      <c r="AE16" s="12">
        <f>AE15*100/D15</f>
        <v>20</v>
      </c>
      <c r="AF16" s="12">
        <f>AF15*100/D15</f>
        <v>52</v>
      </c>
      <c r="AG16" s="12">
        <f>AG15*100/D15</f>
        <v>32</v>
      </c>
      <c r="AH16" s="12">
        <f>AH15*100/D15</f>
        <v>16</v>
      </c>
      <c r="AI16" s="12">
        <f>AI15*100/D15</f>
        <v>52</v>
      </c>
      <c r="AJ16" s="12">
        <f>AJ15*100/D15</f>
        <v>32</v>
      </c>
      <c r="AK16" s="12">
        <v>7</v>
      </c>
    </row>
  </sheetData>
  <mergeCells count="34">
    <mergeCell ref="B2:F2"/>
    <mergeCell ref="Z8:AB8"/>
    <mergeCell ref="AC8:AE8"/>
    <mergeCell ref="A16:C16"/>
    <mergeCell ref="AI7:AK7"/>
    <mergeCell ref="A15:C15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zoomScaleNormal="100" workbookViewId="0">
      <selection activeCell="A2" sqref="A2"/>
    </sheetView>
  </sheetViews>
  <sheetFormatPr defaultRowHeight="15" x14ac:dyDescent="0.25"/>
  <cols>
    <col min="1" max="1" width="19.28515625" customWidth="1"/>
    <col min="2" max="2" width="9.5703125" bestFit="1" customWidth="1"/>
    <col min="3" max="12" width="9.28515625" bestFit="1" customWidth="1"/>
    <col min="13" max="13" width="10.7109375" customWidth="1"/>
    <col min="14" max="17" width="9.28515625" bestFit="1" customWidth="1"/>
  </cols>
  <sheetData>
    <row r="2" spans="1:23" x14ac:dyDescent="0.25">
      <c r="N2" s="48"/>
      <c r="O2" s="48"/>
      <c r="V2" s="43" t="s">
        <v>16</v>
      </c>
      <c r="W2" s="43"/>
    </row>
    <row r="3" spans="1:23" ht="15.75" x14ac:dyDescent="0.25">
      <c r="B3" s="7" t="s">
        <v>28</v>
      </c>
      <c r="C3" s="2"/>
      <c r="E3" s="2"/>
      <c r="F3" s="2"/>
      <c r="I3" s="44" t="s">
        <v>38</v>
      </c>
      <c r="J3" s="44"/>
      <c r="K3" s="44"/>
      <c r="L3" s="44"/>
      <c r="M3" s="44"/>
      <c r="N3" s="3"/>
      <c r="O3" s="3"/>
    </row>
    <row r="4" spans="1:23" ht="15.75" x14ac:dyDescent="0.25">
      <c r="A4" s="3"/>
      <c r="B4" s="49" t="s">
        <v>40</v>
      </c>
      <c r="C4" s="49"/>
      <c r="D4" s="49"/>
      <c r="E4" s="49"/>
      <c r="F4" s="49"/>
      <c r="G4" s="49"/>
      <c r="H4" s="2"/>
      <c r="I4" s="49" t="s">
        <v>39</v>
      </c>
      <c r="J4" s="49"/>
      <c r="K4" s="49"/>
      <c r="L4" s="49"/>
      <c r="M4" s="49"/>
      <c r="N4" s="49"/>
      <c r="O4" s="3"/>
      <c r="P4" s="3"/>
      <c r="Q4" s="3"/>
    </row>
    <row r="5" spans="1:23" ht="15.75" x14ac:dyDescent="0.25">
      <c r="A5" s="24" t="s">
        <v>37</v>
      </c>
      <c r="C5" s="8"/>
      <c r="E5" s="3"/>
      <c r="F5" s="3"/>
      <c r="I5" s="47" t="s">
        <v>35</v>
      </c>
      <c r="J5" s="47"/>
      <c r="K5" s="47"/>
      <c r="L5" s="47"/>
      <c r="M5" s="47"/>
      <c r="N5" s="47"/>
      <c r="O5" s="3"/>
      <c r="P5" s="3"/>
      <c r="Q5" s="3"/>
    </row>
    <row r="6" spans="1:23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x14ac:dyDescent="0.25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3" ht="15.75" customHeight="1" x14ac:dyDescent="0.25">
      <c r="A8" s="39" t="s">
        <v>31</v>
      </c>
      <c r="B8" s="27" t="s">
        <v>12</v>
      </c>
      <c r="C8" s="27" t="s">
        <v>4</v>
      </c>
      <c r="D8" s="27"/>
      <c r="E8" s="27"/>
      <c r="F8" s="27" t="s">
        <v>7</v>
      </c>
      <c r="G8" s="27"/>
      <c r="H8" s="27"/>
      <c r="I8" s="27" t="s">
        <v>5</v>
      </c>
      <c r="J8" s="27"/>
      <c r="K8" s="27"/>
      <c r="L8" s="27" t="s">
        <v>8</v>
      </c>
      <c r="M8" s="27"/>
      <c r="N8" s="27"/>
      <c r="O8" s="27" t="s">
        <v>6</v>
      </c>
      <c r="P8" s="27"/>
      <c r="Q8" s="27"/>
      <c r="R8" s="31" t="s">
        <v>30</v>
      </c>
      <c r="S8" s="31"/>
      <c r="T8" s="31"/>
      <c r="U8" s="31"/>
      <c r="V8" s="31"/>
      <c r="W8" s="31"/>
    </row>
    <row r="9" spans="1:23" ht="63" x14ac:dyDescent="0.25">
      <c r="A9" s="40"/>
      <c r="B9" s="27"/>
      <c r="C9" s="1" t="s">
        <v>13</v>
      </c>
      <c r="D9" s="1" t="s">
        <v>14</v>
      </c>
      <c r="E9" s="1" t="s">
        <v>15</v>
      </c>
      <c r="F9" s="1" t="s">
        <v>13</v>
      </c>
      <c r="G9" s="1" t="s">
        <v>14</v>
      </c>
      <c r="H9" s="1" t="s">
        <v>15</v>
      </c>
      <c r="I9" s="1" t="s">
        <v>13</v>
      </c>
      <c r="J9" s="1" t="s">
        <v>14</v>
      </c>
      <c r="K9" s="1" t="s">
        <v>15</v>
      </c>
      <c r="L9" s="1" t="s">
        <v>13</v>
      </c>
      <c r="M9" s="1" t="s">
        <v>14</v>
      </c>
      <c r="N9" s="1" t="s">
        <v>15</v>
      </c>
      <c r="O9" s="1" t="s">
        <v>13</v>
      </c>
      <c r="P9" s="1" t="s">
        <v>14</v>
      </c>
      <c r="Q9" s="1" t="s">
        <v>15</v>
      </c>
      <c r="R9" s="1" t="s">
        <v>13</v>
      </c>
      <c r="S9" s="1" t="s">
        <v>10</v>
      </c>
      <c r="T9" s="1" t="s">
        <v>14</v>
      </c>
      <c r="U9" s="19" t="s">
        <v>10</v>
      </c>
      <c r="V9" s="1" t="s">
        <v>15</v>
      </c>
      <c r="W9" s="1" t="s">
        <v>10</v>
      </c>
    </row>
    <row r="10" spans="1:23" ht="15.75" x14ac:dyDescent="0.25">
      <c r="A10" s="16" t="s">
        <v>26</v>
      </c>
      <c r="B10" s="13">
        <v>50</v>
      </c>
      <c r="C10" s="11">
        <v>16</v>
      </c>
      <c r="D10" s="11">
        <v>24</v>
      </c>
      <c r="E10" s="11">
        <v>10</v>
      </c>
      <c r="F10" s="11">
        <v>16</v>
      </c>
      <c r="G10" s="11">
        <v>24</v>
      </c>
      <c r="H10" s="11">
        <v>10</v>
      </c>
      <c r="I10" s="11">
        <v>19</v>
      </c>
      <c r="J10" s="11">
        <v>24</v>
      </c>
      <c r="K10" s="11">
        <v>7</v>
      </c>
      <c r="L10" s="11">
        <v>18</v>
      </c>
      <c r="M10" s="11">
        <v>22</v>
      </c>
      <c r="N10" s="11">
        <v>10</v>
      </c>
      <c r="O10" s="11">
        <v>16</v>
      </c>
      <c r="P10" s="11">
        <v>24</v>
      </c>
      <c r="Q10" s="11">
        <v>10</v>
      </c>
      <c r="R10" s="5">
        <f t="shared" ref="R10" si="0">(C10+F10+I10+L10+O10)/5</f>
        <v>17</v>
      </c>
      <c r="S10" s="6">
        <v>41</v>
      </c>
      <c r="T10" s="5">
        <v>41</v>
      </c>
      <c r="U10" s="6">
        <v>43</v>
      </c>
      <c r="V10" s="21">
        <v>15</v>
      </c>
      <c r="W10" s="6">
        <v>16</v>
      </c>
    </row>
    <row r="11" spans="1:23" ht="15.75" x14ac:dyDescent="0.25">
      <c r="A11" s="16" t="s">
        <v>27</v>
      </c>
      <c r="B11" s="11">
        <v>25</v>
      </c>
      <c r="C11" s="11">
        <v>12</v>
      </c>
      <c r="D11" s="11">
        <v>8</v>
      </c>
      <c r="E11" s="11">
        <v>5</v>
      </c>
      <c r="F11" s="11">
        <v>12</v>
      </c>
      <c r="G11" s="11">
        <v>8</v>
      </c>
      <c r="H11" s="11">
        <v>5</v>
      </c>
      <c r="I11" s="11">
        <v>12</v>
      </c>
      <c r="J11" s="11">
        <v>8</v>
      </c>
      <c r="K11" s="11">
        <v>5</v>
      </c>
      <c r="L11" s="11">
        <v>12</v>
      </c>
      <c r="M11" s="11">
        <v>8</v>
      </c>
      <c r="N11" s="11">
        <v>5</v>
      </c>
      <c r="O11" s="11">
        <v>12</v>
      </c>
      <c r="P11" s="11">
        <v>8</v>
      </c>
      <c r="Q11" s="11">
        <v>5</v>
      </c>
      <c r="R11" s="5">
        <v>32</v>
      </c>
      <c r="S11" s="6">
        <v>51</v>
      </c>
      <c r="T11" s="5">
        <v>28</v>
      </c>
      <c r="U11" s="6">
        <v>44</v>
      </c>
      <c r="V11" s="21">
        <v>3</v>
      </c>
      <c r="W11" s="6">
        <v>5</v>
      </c>
    </row>
    <row r="12" spans="1:23" ht="15.75" x14ac:dyDescent="0.25">
      <c r="A12" s="13" t="s">
        <v>1</v>
      </c>
      <c r="B12" s="13">
        <f t="shared" ref="B12:Q12" si="1">SUM(B9:B11)</f>
        <v>75</v>
      </c>
      <c r="C12" s="13">
        <f t="shared" si="1"/>
        <v>28</v>
      </c>
      <c r="D12" s="13">
        <f t="shared" si="1"/>
        <v>32</v>
      </c>
      <c r="E12" s="13">
        <f t="shared" si="1"/>
        <v>15</v>
      </c>
      <c r="F12" s="13">
        <f t="shared" si="1"/>
        <v>28</v>
      </c>
      <c r="G12" s="13">
        <f t="shared" si="1"/>
        <v>32</v>
      </c>
      <c r="H12" s="13">
        <f t="shared" si="1"/>
        <v>15</v>
      </c>
      <c r="I12" s="13">
        <f t="shared" si="1"/>
        <v>31</v>
      </c>
      <c r="J12" s="13">
        <f t="shared" si="1"/>
        <v>32</v>
      </c>
      <c r="K12" s="13">
        <f t="shared" si="1"/>
        <v>12</v>
      </c>
      <c r="L12" s="13">
        <f t="shared" si="1"/>
        <v>30</v>
      </c>
      <c r="M12" s="13">
        <f t="shared" si="1"/>
        <v>30</v>
      </c>
      <c r="N12" s="13">
        <f t="shared" si="1"/>
        <v>15</v>
      </c>
      <c r="O12" s="13">
        <f t="shared" si="1"/>
        <v>28</v>
      </c>
      <c r="P12" s="13">
        <f t="shared" si="1"/>
        <v>32</v>
      </c>
      <c r="Q12" s="13">
        <f t="shared" si="1"/>
        <v>15</v>
      </c>
      <c r="R12" s="5"/>
      <c r="S12" s="6"/>
      <c r="T12" s="5"/>
      <c r="U12" s="6"/>
      <c r="V12" s="21"/>
      <c r="W12" s="6"/>
    </row>
    <row r="13" spans="1:23" ht="50.45" customHeight="1" x14ac:dyDescent="0.25">
      <c r="A13" s="20" t="s">
        <v>11</v>
      </c>
      <c r="B13" s="14">
        <f>B12*100/B12</f>
        <v>100</v>
      </c>
      <c r="C13" s="12">
        <f>C12*100/B12</f>
        <v>37.333333333333336</v>
      </c>
      <c r="D13" s="12">
        <f>D12*100/B12</f>
        <v>42.666666666666664</v>
      </c>
      <c r="E13" s="12">
        <f>E12*100/B12</f>
        <v>20</v>
      </c>
      <c r="F13" s="12">
        <f>F12*100/B12</f>
        <v>37.333333333333336</v>
      </c>
      <c r="G13" s="12">
        <v>44</v>
      </c>
      <c r="H13" s="12">
        <f>H12*100/B12</f>
        <v>20</v>
      </c>
      <c r="I13" s="12">
        <f>I12*100/B12</f>
        <v>41.333333333333336</v>
      </c>
      <c r="J13" s="12">
        <f>J12*100/B12</f>
        <v>42.666666666666664</v>
      </c>
      <c r="K13" s="12">
        <f>K12*100/B12</f>
        <v>16</v>
      </c>
      <c r="L13" s="12">
        <v>39</v>
      </c>
      <c r="M13" s="12">
        <f>M12*100/B12</f>
        <v>40</v>
      </c>
      <c r="N13" s="12">
        <f>N12*100/B12</f>
        <v>20</v>
      </c>
      <c r="O13" s="12">
        <f>O12*100/B12</f>
        <v>37.333333333333336</v>
      </c>
      <c r="P13" s="12">
        <f>P12*100/B12</f>
        <v>42.666666666666664</v>
      </c>
      <c r="Q13" s="12">
        <f>Q12*100/B12</f>
        <v>20</v>
      </c>
      <c r="R13" s="18"/>
      <c r="S13" s="18"/>
      <c r="T13" s="18"/>
      <c r="U13" s="18"/>
      <c r="V13" s="18"/>
      <c r="W13" s="18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7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8:W8"/>
    <mergeCell ref="N2:O2"/>
    <mergeCell ref="O8:Q8"/>
    <mergeCell ref="I3:M3"/>
    <mergeCell ref="A8:A9"/>
    <mergeCell ref="B8:B9"/>
    <mergeCell ref="C8:E8"/>
    <mergeCell ref="F8:H8"/>
    <mergeCell ref="I8:K8"/>
    <mergeCell ref="L8:N8"/>
    <mergeCell ref="B4:G4"/>
    <mergeCell ref="V2:W2"/>
    <mergeCell ref="I4:N4"/>
    <mergeCell ref="I5:N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2026-01-07T08:43:18Z</dcterms:modified>
</cp:coreProperties>
</file>